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TS28\2020\Non Fixed Income\"/>
    </mc:Choice>
  </mc:AlternateContent>
  <xr:revisionPtr revIDLastSave="0" documentId="8_{992F8E7A-E33E-4697-B9B3-D6AECBD2D6AD}" xr6:coauthVersionLast="45" xr6:coauthVersionMax="45" xr10:uidLastSave="{00000000-0000-0000-0000-000000000000}"/>
  <bookViews>
    <workbookView xWindow="29700" yWindow="975" windowWidth="25485" windowHeight="14415" xr2:uid="{EE5DE53C-A0EC-4123-9922-9DB185918A4E}"/>
  </bookViews>
  <sheets>
    <sheet name="Top Venue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" i="1" l="1"/>
  <c r="B112" i="1"/>
  <c r="A112" i="1"/>
  <c r="C111" i="1"/>
  <c r="B111" i="1"/>
  <c r="A111" i="1"/>
  <c r="C110" i="1"/>
  <c r="B110" i="1"/>
  <c r="A110" i="1"/>
  <c r="C109" i="1"/>
  <c r="B109" i="1"/>
  <c r="A109" i="1"/>
  <c r="C95" i="1"/>
  <c r="B95" i="1"/>
  <c r="A95" i="1"/>
  <c r="C81" i="1"/>
  <c r="B81" i="1"/>
  <c r="A81" i="1"/>
  <c r="C80" i="1"/>
  <c r="B80" i="1"/>
  <c r="A80" i="1"/>
  <c r="C79" i="1"/>
  <c r="B79" i="1"/>
  <c r="A79" i="1"/>
  <c r="C65" i="1"/>
  <c r="B65" i="1"/>
  <c r="A65" i="1"/>
  <c r="C51" i="1"/>
  <c r="B51" i="1"/>
  <c r="A51" i="1"/>
  <c r="C50" i="1"/>
  <c r="B50" i="1"/>
  <c r="A50" i="1"/>
  <c r="C36" i="1"/>
  <c r="B36" i="1"/>
  <c r="A36" i="1"/>
  <c r="C23" i="1"/>
  <c r="B23" i="1"/>
  <c r="A23" i="1"/>
  <c r="C22" i="1"/>
  <c r="B22" i="1"/>
  <c r="A22" i="1"/>
  <c r="C21" i="1"/>
  <c r="B21" i="1"/>
  <c r="A21" i="1"/>
  <c r="C6" i="1"/>
  <c r="B6" i="1"/>
  <c r="A6" i="1"/>
</calcChain>
</file>

<file path=xl/sharedStrings.xml><?xml version="1.0" encoding="utf-8"?>
<sst xmlns="http://schemas.openxmlformats.org/spreadsheetml/2006/main" count="148" uniqueCount="28">
  <si>
    <t>Period</t>
  </si>
  <si>
    <t>1 January 2020 to 31 December 2020</t>
  </si>
  <si>
    <t>Client Type</t>
  </si>
  <si>
    <t>Professional</t>
  </si>
  <si>
    <t>Class of Instrument</t>
  </si>
  <si>
    <t>Equities - Liquidity Band 1 and 2  (Transmitted)</t>
  </si>
  <si>
    <t>Notification if&lt; 1 average trade per business day in the previous year</t>
  </si>
  <si>
    <t>Y</t>
  </si>
  <si>
    <t>Top five execution venues ranked in terms of volume (descending order)</t>
  </si>
  <si>
    <t>Proportion of volume traded as a percentage of total in that class</t>
  </si>
  <si>
    <t>Proportion of orders executed  as a percentage of total in that class</t>
  </si>
  <si>
    <t>Percentage of passive orders</t>
  </si>
  <si>
    <t>Percentage of aggressive orders</t>
  </si>
  <si>
    <t>Percentage of directed orders</t>
  </si>
  <si>
    <t>n/a</t>
  </si>
  <si>
    <t>Important Information</t>
  </si>
  <si>
    <t>Volume is based on trade consideration in GBP at fx at time of trade</t>
  </si>
  <si>
    <t>Equities - Liquidity Band 1 and 2  (Non-Transmitted)</t>
  </si>
  <si>
    <t>Traded under the rules of the relevant exchange with Market Makers</t>
  </si>
  <si>
    <t>Equities - Liquidity Band 3 and 4  (Transmitted)</t>
  </si>
  <si>
    <t>Equities - Liquidity Band 3 and 4  (Non-Transmitted)</t>
  </si>
  <si>
    <t>Equities - Liquidity Band 5 and 6  (Transmitted)</t>
  </si>
  <si>
    <t>Equities - Liquidity Band 5 and 6  (Non-Transmitted)</t>
  </si>
  <si>
    <t>Traded under the rules of the relevant exchange with Market Makers where on venue</t>
  </si>
  <si>
    <t>Exchange Traded Products (INC.Exchange Traded Funds, Exchange Traded Notes and Exchange Traded Commodities)  (Transmitted)</t>
  </si>
  <si>
    <t>Exchange Traded Products (INC.Exchange Traded Funds, Exchange Traded Notes and Exchange Traded Commodities) (Non-Transmitted)</t>
  </si>
  <si>
    <t>N</t>
  </si>
  <si>
    <t>Traded on venue/under the rules of the relevant exchange with Market Makers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</si>
</sst>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left" vertical="top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0" xfId="3"/>
    <xf numFmtId="0" fontId="2" fillId="0" borderId="1" xfId="1" applyFont="1" applyBorder="1" applyAlignment="1">
      <alignment horizontal="left" vertical="top" wrapTex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4" fillId="0" borderId="1" xfId="3" applyFont="1" applyBorder="1" applyAlignment="1">
      <alignment vertical="center" wrapText="1"/>
    </xf>
    <xf numFmtId="10" fontId="4" fillId="0" borderId="1" xfId="3" applyNumberFormat="1" applyFont="1" applyBorder="1" applyAlignment="1">
      <alignment horizontal="center" vertical="top" wrapText="1"/>
    </xf>
    <xf numFmtId="9" fontId="2" fillId="0" borderId="1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5" xfId="3" applyFont="1" applyBorder="1"/>
    <xf numFmtId="0" fontId="4" fillId="0" borderId="0" xfId="3" applyFont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6" xfId="3" applyFont="1" applyBorder="1"/>
    <xf numFmtId="0" fontId="2" fillId="0" borderId="0" xfId="3" applyFont="1"/>
    <xf numFmtId="10" fontId="4" fillId="0" borderId="0" xfId="3" applyNumberFormat="1" applyFont="1" applyAlignment="1">
      <alignment horizontal="center" vertical="top" wrapText="1"/>
    </xf>
    <xf numFmtId="9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</cellXfs>
  <cellStyles count="4">
    <cellStyle name="Normal" xfId="0" builtinId="0"/>
    <cellStyle name="Normal 10 3" xfId="1" xr:uid="{9B60C489-8F3C-4916-991E-7359255BEC41}"/>
    <cellStyle name="Normal 13" xfId="2" xr:uid="{1640C2A3-AF6A-4627-9F4E-6A575CB8D549}"/>
    <cellStyle name="Normal 2" xfId="3" xr:uid="{43F56A2B-BB65-4A6D-979D-4B288AD12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%20fixed%20income%20RTS28%20workings%20data%20adjusted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TS28/2019/equities%20etfs/latestbestexecu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Venues"/>
      <sheetName val="Rec"/>
      <sheetName val="Equity pdf excl ecp only trades"/>
      <sheetName val="Summary Exchange Traded Product"/>
      <sheetName val="Exchange Traded Products"/>
      <sheetName val="Summary Band 1 &amp; Band 2"/>
      <sheetName val="Band 1 &amp; Band 2"/>
      <sheetName val="Summary Band 3 &amp; Band 4"/>
      <sheetName val="Band 3 &amp; Band 4"/>
      <sheetName val="Summary Band 5 &amp; Band 6"/>
      <sheetName val="Band 5 &amp; Band 6"/>
      <sheetName val="BestExecution Equity pdf"/>
      <sheetName val="BestExecution (2)"/>
      <sheetName val="trade type"/>
      <sheetName val="transmission of order TIDY"/>
      <sheetName val="ticksize tidy"/>
      <sheetName val="VENUE TIDY"/>
      <sheetName val="Classes of Financial Instrument"/>
    </sheetNames>
    <sheetDataSet>
      <sheetData sheetId="0"/>
      <sheetData sheetId="1"/>
      <sheetData sheetId="2"/>
      <sheetData sheetId="3">
        <row r="5">
          <cell r="E5" t="str">
            <v>Pershing Securities Limited 549300NC3GURN0AEZU06</v>
          </cell>
          <cell r="G5">
            <v>1</v>
          </cell>
          <cell r="I5">
            <v>1</v>
          </cell>
        </row>
        <row r="13">
          <cell r="E13" t="str">
            <v>BMTF</v>
          </cell>
          <cell r="G13">
            <v>0.98595261734439477</v>
          </cell>
          <cell r="I13">
            <v>0.97799511002444983</v>
          </cell>
        </row>
        <row r="14">
          <cell r="E14" t="str">
            <v>XLON</v>
          </cell>
          <cell r="G14">
            <v>1.2537626365160065E-2</v>
          </cell>
          <cell r="I14">
            <v>1.7114914425427872E-2</v>
          </cell>
        </row>
        <row r="15">
          <cell r="E15" t="str">
            <v>NEXN</v>
          </cell>
          <cell r="G15">
            <v>7.5692807223819169E-4</v>
          </cell>
          <cell r="I15">
            <v>2.4449877750611247E-3</v>
          </cell>
        </row>
        <row r="16">
          <cell r="E16" t="str">
            <v>XLOM</v>
          </cell>
          <cell r="G16">
            <v>7.5282821820697862E-4</v>
          </cell>
          <cell r="I16">
            <v>2.4449877750611247E-3</v>
          </cell>
        </row>
      </sheetData>
      <sheetData sheetId="4"/>
      <sheetData sheetId="5">
        <row r="5">
          <cell r="E5" t="str">
            <v>Pershing Securities Limited 549300NC3GURN0AEZU06</v>
          </cell>
          <cell r="G5">
            <v>1</v>
          </cell>
          <cell r="I5">
            <v>1</v>
          </cell>
        </row>
        <row r="14">
          <cell r="E14" t="str">
            <v>XLON</v>
          </cell>
          <cell r="G14">
            <v>0.82898782323865683</v>
          </cell>
          <cell r="I14">
            <v>0.74647887323943662</v>
          </cell>
        </row>
        <row r="15">
          <cell r="E15" t="str">
            <v>AIMX</v>
          </cell>
          <cell r="G15">
            <v>0.1080889089043604</v>
          </cell>
          <cell r="I15">
            <v>0.19718309859154928</v>
          </cell>
        </row>
        <row r="16">
          <cell r="E16" t="str">
            <v>XLOM</v>
          </cell>
          <cell r="G16">
            <v>6.2923267856982712E-2</v>
          </cell>
          <cell r="I16">
            <v>5.6338028169014086E-2</v>
          </cell>
        </row>
      </sheetData>
      <sheetData sheetId="6"/>
      <sheetData sheetId="7">
        <row r="5">
          <cell r="D5" t="str">
            <v>Pershing Securities Limited 549300NC3GURN0AEZU06</v>
          </cell>
          <cell r="F5">
            <v>1</v>
          </cell>
          <cell r="H5">
            <v>1</v>
          </cell>
        </row>
        <row r="14">
          <cell r="D14" t="str">
            <v>XLOM</v>
          </cell>
          <cell r="F14">
            <v>7.647207106818267E-2</v>
          </cell>
          <cell r="H14">
            <v>3.3333333333333333E-2</v>
          </cell>
        </row>
        <row r="15">
          <cell r="F15">
            <v>0.92352792893181734</v>
          </cell>
          <cell r="H15">
            <v>0.96666666666666667</v>
          </cell>
        </row>
      </sheetData>
      <sheetData sheetId="8"/>
      <sheetData sheetId="9">
        <row r="5">
          <cell r="E5" t="str">
            <v>Pershing Securities Limited 549300NC3GURN0AEZU06</v>
          </cell>
          <cell r="G5">
            <v>1</v>
          </cell>
          <cell r="I5">
            <v>1</v>
          </cell>
        </row>
        <row r="32">
          <cell r="E32" t="str">
            <v>XLON</v>
          </cell>
          <cell r="G32">
            <v>0.53405656786013012</v>
          </cell>
          <cell r="I32">
            <v>0.61111111111111116</v>
          </cell>
        </row>
        <row r="33">
          <cell r="E33" t="str">
            <v>XLOM</v>
          </cell>
          <cell r="G33">
            <v>0.29520814681507723</v>
          </cell>
          <cell r="I33">
            <v>0.29629629629629628</v>
          </cell>
        </row>
        <row r="34">
          <cell r="E34" t="str">
            <v>OTC Markets (XOFF)</v>
          </cell>
          <cell r="G34">
            <v>0.17073528532479268</v>
          </cell>
          <cell r="I34">
            <v>9.2592592592592587E-2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Venues"/>
      <sheetName val="Equity pdf excl ecp only trades"/>
      <sheetName val="Summary Exchange Traded Product"/>
      <sheetName val="Exchange Traded Products"/>
      <sheetName val="Summary Tick Band 1&amp;2 "/>
      <sheetName val="Tick Band 1&amp;2"/>
      <sheetName val="Summary Tick Band 3&amp;4"/>
      <sheetName val="Tick Band 3&amp;4"/>
      <sheetName val="Summary Tick Band 5&amp;6"/>
      <sheetName val="Tick Band 5&amp;6"/>
      <sheetName val="Transmission review"/>
      <sheetName val="TRADES INCORRECTLY NO transmiss"/>
      <sheetName val="trades incorrectly YES transmis"/>
      <sheetName val="venue check"/>
      <sheetName val="venues requiring amendment"/>
      <sheetName val="check on 1 per day ave"/>
      <sheetName val="Sheet4"/>
      <sheetName val="trades with tick bands missing"/>
      <sheetName val="Classes of Financial Instrument"/>
      <sheetName val="BestExecution equity pdf 2019"/>
      <sheetName val="trade type"/>
      <sheetName val="transmission status ECPs"/>
      <sheetName val="TICK size status ECPs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F18" t="str">
            <v>AIMX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A939-AE64-48D6-A424-8E3D7219A754}">
  <dimension ref="A1:F117"/>
  <sheetViews>
    <sheetView tabSelected="1" workbookViewId="0">
      <selection activeCell="H60" sqref="H60"/>
    </sheetView>
  </sheetViews>
  <sheetFormatPr defaultRowHeight="12.75" x14ac:dyDescent="0.2"/>
  <cols>
    <col min="1" max="1" width="71.42578125" style="5" customWidth="1"/>
    <col min="2" max="2" width="18.85546875" style="5" customWidth="1"/>
    <col min="3" max="3" width="20.140625" style="5" customWidth="1"/>
    <col min="4" max="4" width="16.85546875" style="5" customWidth="1"/>
    <col min="5" max="5" width="16.42578125" style="5" customWidth="1"/>
    <col min="6" max="6" width="25.5703125" style="5" customWidth="1"/>
    <col min="7" max="256" width="9.140625" style="5"/>
    <col min="257" max="257" width="71.42578125" style="5" customWidth="1"/>
    <col min="258" max="258" width="18.85546875" style="5" customWidth="1"/>
    <col min="259" max="259" width="20.140625" style="5" customWidth="1"/>
    <col min="260" max="260" width="16.85546875" style="5" customWidth="1"/>
    <col min="261" max="261" width="16.42578125" style="5" customWidth="1"/>
    <col min="262" max="262" width="25.5703125" style="5" customWidth="1"/>
    <col min="263" max="512" width="9.140625" style="5"/>
    <col min="513" max="513" width="71.42578125" style="5" customWidth="1"/>
    <col min="514" max="514" width="18.85546875" style="5" customWidth="1"/>
    <col min="515" max="515" width="20.140625" style="5" customWidth="1"/>
    <col min="516" max="516" width="16.85546875" style="5" customWidth="1"/>
    <col min="517" max="517" width="16.42578125" style="5" customWidth="1"/>
    <col min="518" max="518" width="25.5703125" style="5" customWidth="1"/>
    <col min="519" max="768" width="9.140625" style="5"/>
    <col min="769" max="769" width="71.42578125" style="5" customWidth="1"/>
    <col min="770" max="770" width="18.85546875" style="5" customWidth="1"/>
    <col min="771" max="771" width="20.140625" style="5" customWidth="1"/>
    <col min="772" max="772" width="16.85546875" style="5" customWidth="1"/>
    <col min="773" max="773" width="16.42578125" style="5" customWidth="1"/>
    <col min="774" max="774" width="25.5703125" style="5" customWidth="1"/>
    <col min="775" max="1024" width="9.140625" style="5"/>
    <col min="1025" max="1025" width="71.42578125" style="5" customWidth="1"/>
    <col min="1026" max="1026" width="18.85546875" style="5" customWidth="1"/>
    <col min="1027" max="1027" width="20.140625" style="5" customWidth="1"/>
    <col min="1028" max="1028" width="16.85546875" style="5" customWidth="1"/>
    <col min="1029" max="1029" width="16.42578125" style="5" customWidth="1"/>
    <col min="1030" max="1030" width="25.5703125" style="5" customWidth="1"/>
    <col min="1031" max="1280" width="9.140625" style="5"/>
    <col min="1281" max="1281" width="71.42578125" style="5" customWidth="1"/>
    <col min="1282" max="1282" width="18.85546875" style="5" customWidth="1"/>
    <col min="1283" max="1283" width="20.140625" style="5" customWidth="1"/>
    <col min="1284" max="1284" width="16.85546875" style="5" customWidth="1"/>
    <col min="1285" max="1285" width="16.42578125" style="5" customWidth="1"/>
    <col min="1286" max="1286" width="25.5703125" style="5" customWidth="1"/>
    <col min="1287" max="1536" width="9.140625" style="5"/>
    <col min="1537" max="1537" width="71.42578125" style="5" customWidth="1"/>
    <col min="1538" max="1538" width="18.85546875" style="5" customWidth="1"/>
    <col min="1539" max="1539" width="20.140625" style="5" customWidth="1"/>
    <col min="1540" max="1540" width="16.85546875" style="5" customWidth="1"/>
    <col min="1541" max="1541" width="16.42578125" style="5" customWidth="1"/>
    <col min="1542" max="1542" width="25.5703125" style="5" customWidth="1"/>
    <col min="1543" max="1792" width="9.140625" style="5"/>
    <col min="1793" max="1793" width="71.42578125" style="5" customWidth="1"/>
    <col min="1794" max="1794" width="18.85546875" style="5" customWidth="1"/>
    <col min="1795" max="1795" width="20.140625" style="5" customWidth="1"/>
    <col min="1796" max="1796" width="16.85546875" style="5" customWidth="1"/>
    <col min="1797" max="1797" width="16.42578125" style="5" customWidth="1"/>
    <col min="1798" max="1798" width="25.5703125" style="5" customWidth="1"/>
    <col min="1799" max="2048" width="9.140625" style="5"/>
    <col min="2049" max="2049" width="71.42578125" style="5" customWidth="1"/>
    <col min="2050" max="2050" width="18.85546875" style="5" customWidth="1"/>
    <col min="2051" max="2051" width="20.140625" style="5" customWidth="1"/>
    <col min="2052" max="2052" width="16.85546875" style="5" customWidth="1"/>
    <col min="2053" max="2053" width="16.42578125" style="5" customWidth="1"/>
    <col min="2054" max="2054" width="25.5703125" style="5" customWidth="1"/>
    <col min="2055" max="2304" width="9.140625" style="5"/>
    <col min="2305" max="2305" width="71.42578125" style="5" customWidth="1"/>
    <col min="2306" max="2306" width="18.85546875" style="5" customWidth="1"/>
    <col min="2307" max="2307" width="20.140625" style="5" customWidth="1"/>
    <col min="2308" max="2308" width="16.85546875" style="5" customWidth="1"/>
    <col min="2309" max="2309" width="16.42578125" style="5" customWidth="1"/>
    <col min="2310" max="2310" width="25.5703125" style="5" customWidth="1"/>
    <col min="2311" max="2560" width="9.140625" style="5"/>
    <col min="2561" max="2561" width="71.42578125" style="5" customWidth="1"/>
    <col min="2562" max="2562" width="18.85546875" style="5" customWidth="1"/>
    <col min="2563" max="2563" width="20.140625" style="5" customWidth="1"/>
    <col min="2564" max="2564" width="16.85546875" style="5" customWidth="1"/>
    <col min="2565" max="2565" width="16.42578125" style="5" customWidth="1"/>
    <col min="2566" max="2566" width="25.5703125" style="5" customWidth="1"/>
    <col min="2567" max="2816" width="9.140625" style="5"/>
    <col min="2817" max="2817" width="71.42578125" style="5" customWidth="1"/>
    <col min="2818" max="2818" width="18.85546875" style="5" customWidth="1"/>
    <col min="2819" max="2819" width="20.140625" style="5" customWidth="1"/>
    <col min="2820" max="2820" width="16.85546875" style="5" customWidth="1"/>
    <col min="2821" max="2821" width="16.42578125" style="5" customWidth="1"/>
    <col min="2822" max="2822" width="25.5703125" style="5" customWidth="1"/>
    <col min="2823" max="3072" width="9.140625" style="5"/>
    <col min="3073" max="3073" width="71.42578125" style="5" customWidth="1"/>
    <col min="3074" max="3074" width="18.85546875" style="5" customWidth="1"/>
    <col min="3075" max="3075" width="20.140625" style="5" customWidth="1"/>
    <col min="3076" max="3076" width="16.85546875" style="5" customWidth="1"/>
    <col min="3077" max="3077" width="16.42578125" style="5" customWidth="1"/>
    <col min="3078" max="3078" width="25.5703125" style="5" customWidth="1"/>
    <col min="3079" max="3328" width="9.140625" style="5"/>
    <col min="3329" max="3329" width="71.42578125" style="5" customWidth="1"/>
    <col min="3330" max="3330" width="18.85546875" style="5" customWidth="1"/>
    <col min="3331" max="3331" width="20.140625" style="5" customWidth="1"/>
    <col min="3332" max="3332" width="16.85546875" style="5" customWidth="1"/>
    <col min="3333" max="3333" width="16.42578125" style="5" customWidth="1"/>
    <col min="3334" max="3334" width="25.5703125" style="5" customWidth="1"/>
    <col min="3335" max="3584" width="9.140625" style="5"/>
    <col min="3585" max="3585" width="71.42578125" style="5" customWidth="1"/>
    <col min="3586" max="3586" width="18.85546875" style="5" customWidth="1"/>
    <col min="3587" max="3587" width="20.140625" style="5" customWidth="1"/>
    <col min="3588" max="3588" width="16.85546875" style="5" customWidth="1"/>
    <col min="3589" max="3589" width="16.42578125" style="5" customWidth="1"/>
    <col min="3590" max="3590" width="25.5703125" style="5" customWidth="1"/>
    <col min="3591" max="3840" width="9.140625" style="5"/>
    <col min="3841" max="3841" width="71.42578125" style="5" customWidth="1"/>
    <col min="3842" max="3842" width="18.85546875" style="5" customWidth="1"/>
    <col min="3843" max="3843" width="20.140625" style="5" customWidth="1"/>
    <col min="3844" max="3844" width="16.85546875" style="5" customWidth="1"/>
    <col min="3845" max="3845" width="16.42578125" style="5" customWidth="1"/>
    <col min="3846" max="3846" width="25.5703125" style="5" customWidth="1"/>
    <col min="3847" max="4096" width="9.140625" style="5"/>
    <col min="4097" max="4097" width="71.42578125" style="5" customWidth="1"/>
    <col min="4098" max="4098" width="18.85546875" style="5" customWidth="1"/>
    <col min="4099" max="4099" width="20.140625" style="5" customWidth="1"/>
    <col min="4100" max="4100" width="16.85546875" style="5" customWidth="1"/>
    <col min="4101" max="4101" width="16.42578125" style="5" customWidth="1"/>
    <col min="4102" max="4102" width="25.5703125" style="5" customWidth="1"/>
    <col min="4103" max="4352" width="9.140625" style="5"/>
    <col min="4353" max="4353" width="71.42578125" style="5" customWidth="1"/>
    <col min="4354" max="4354" width="18.85546875" style="5" customWidth="1"/>
    <col min="4355" max="4355" width="20.140625" style="5" customWidth="1"/>
    <col min="4356" max="4356" width="16.85546875" style="5" customWidth="1"/>
    <col min="4357" max="4357" width="16.42578125" style="5" customWidth="1"/>
    <col min="4358" max="4358" width="25.5703125" style="5" customWidth="1"/>
    <col min="4359" max="4608" width="9.140625" style="5"/>
    <col min="4609" max="4609" width="71.42578125" style="5" customWidth="1"/>
    <col min="4610" max="4610" width="18.85546875" style="5" customWidth="1"/>
    <col min="4611" max="4611" width="20.140625" style="5" customWidth="1"/>
    <col min="4612" max="4612" width="16.85546875" style="5" customWidth="1"/>
    <col min="4613" max="4613" width="16.42578125" style="5" customWidth="1"/>
    <col min="4614" max="4614" width="25.5703125" style="5" customWidth="1"/>
    <col min="4615" max="4864" width="9.140625" style="5"/>
    <col min="4865" max="4865" width="71.42578125" style="5" customWidth="1"/>
    <col min="4866" max="4866" width="18.85546875" style="5" customWidth="1"/>
    <col min="4867" max="4867" width="20.140625" style="5" customWidth="1"/>
    <col min="4868" max="4868" width="16.85546875" style="5" customWidth="1"/>
    <col min="4869" max="4869" width="16.42578125" style="5" customWidth="1"/>
    <col min="4870" max="4870" width="25.5703125" style="5" customWidth="1"/>
    <col min="4871" max="5120" width="9.140625" style="5"/>
    <col min="5121" max="5121" width="71.42578125" style="5" customWidth="1"/>
    <col min="5122" max="5122" width="18.85546875" style="5" customWidth="1"/>
    <col min="5123" max="5123" width="20.140625" style="5" customWidth="1"/>
    <col min="5124" max="5124" width="16.85546875" style="5" customWidth="1"/>
    <col min="5125" max="5125" width="16.42578125" style="5" customWidth="1"/>
    <col min="5126" max="5126" width="25.5703125" style="5" customWidth="1"/>
    <col min="5127" max="5376" width="9.140625" style="5"/>
    <col min="5377" max="5377" width="71.42578125" style="5" customWidth="1"/>
    <col min="5378" max="5378" width="18.85546875" style="5" customWidth="1"/>
    <col min="5379" max="5379" width="20.140625" style="5" customWidth="1"/>
    <col min="5380" max="5380" width="16.85546875" style="5" customWidth="1"/>
    <col min="5381" max="5381" width="16.42578125" style="5" customWidth="1"/>
    <col min="5382" max="5382" width="25.5703125" style="5" customWidth="1"/>
    <col min="5383" max="5632" width="9.140625" style="5"/>
    <col min="5633" max="5633" width="71.42578125" style="5" customWidth="1"/>
    <col min="5634" max="5634" width="18.85546875" style="5" customWidth="1"/>
    <col min="5635" max="5635" width="20.140625" style="5" customWidth="1"/>
    <col min="5636" max="5636" width="16.85546875" style="5" customWidth="1"/>
    <col min="5637" max="5637" width="16.42578125" style="5" customWidth="1"/>
    <col min="5638" max="5638" width="25.5703125" style="5" customWidth="1"/>
    <col min="5639" max="5888" width="9.140625" style="5"/>
    <col min="5889" max="5889" width="71.42578125" style="5" customWidth="1"/>
    <col min="5890" max="5890" width="18.85546875" style="5" customWidth="1"/>
    <col min="5891" max="5891" width="20.140625" style="5" customWidth="1"/>
    <col min="5892" max="5892" width="16.85546875" style="5" customWidth="1"/>
    <col min="5893" max="5893" width="16.42578125" style="5" customWidth="1"/>
    <col min="5894" max="5894" width="25.5703125" style="5" customWidth="1"/>
    <col min="5895" max="6144" width="9.140625" style="5"/>
    <col min="6145" max="6145" width="71.42578125" style="5" customWidth="1"/>
    <col min="6146" max="6146" width="18.85546875" style="5" customWidth="1"/>
    <col min="6147" max="6147" width="20.140625" style="5" customWidth="1"/>
    <col min="6148" max="6148" width="16.85546875" style="5" customWidth="1"/>
    <col min="6149" max="6149" width="16.42578125" style="5" customWidth="1"/>
    <col min="6150" max="6150" width="25.5703125" style="5" customWidth="1"/>
    <col min="6151" max="6400" width="9.140625" style="5"/>
    <col min="6401" max="6401" width="71.42578125" style="5" customWidth="1"/>
    <col min="6402" max="6402" width="18.85546875" style="5" customWidth="1"/>
    <col min="6403" max="6403" width="20.140625" style="5" customWidth="1"/>
    <col min="6404" max="6404" width="16.85546875" style="5" customWidth="1"/>
    <col min="6405" max="6405" width="16.42578125" style="5" customWidth="1"/>
    <col min="6406" max="6406" width="25.5703125" style="5" customWidth="1"/>
    <col min="6407" max="6656" width="9.140625" style="5"/>
    <col min="6657" max="6657" width="71.42578125" style="5" customWidth="1"/>
    <col min="6658" max="6658" width="18.85546875" style="5" customWidth="1"/>
    <col min="6659" max="6659" width="20.140625" style="5" customWidth="1"/>
    <col min="6660" max="6660" width="16.85546875" style="5" customWidth="1"/>
    <col min="6661" max="6661" width="16.42578125" style="5" customWidth="1"/>
    <col min="6662" max="6662" width="25.5703125" style="5" customWidth="1"/>
    <col min="6663" max="6912" width="9.140625" style="5"/>
    <col min="6913" max="6913" width="71.42578125" style="5" customWidth="1"/>
    <col min="6914" max="6914" width="18.85546875" style="5" customWidth="1"/>
    <col min="6915" max="6915" width="20.140625" style="5" customWidth="1"/>
    <col min="6916" max="6916" width="16.85546875" style="5" customWidth="1"/>
    <col min="6917" max="6917" width="16.42578125" style="5" customWidth="1"/>
    <col min="6918" max="6918" width="25.5703125" style="5" customWidth="1"/>
    <col min="6919" max="7168" width="9.140625" style="5"/>
    <col min="7169" max="7169" width="71.42578125" style="5" customWidth="1"/>
    <col min="7170" max="7170" width="18.85546875" style="5" customWidth="1"/>
    <col min="7171" max="7171" width="20.140625" style="5" customWidth="1"/>
    <col min="7172" max="7172" width="16.85546875" style="5" customWidth="1"/>
    <col min="7173" max="7173" width="16.42578125" style="5" customWidth="1"/>
    <col min="7174" max="7174" width="25.5703125" style="5" customWidth="1"/>
    <col min="7175" max="7424" width="9.140625" style="5"/>
    <col min="7425" max="7425" width="71.42578125" style="5" customWidth="1"/>
    <col min="7426" max="7426" width="18.85546875" style="5" customWidth="1"/>
    <col min="7427" max="7427" width="20.140625" style="5" customWidth="1"/>
    <col min="7428" max="7428" width="16.85546875" style="5" customWidth="1"/>
    <col min="7429" max="7429" width="16.42578125" style="5" customWidth="1"/>
    <col min="7430" max="7430" width="25.5703125" style="5" customWidth="1"/>
    <col min="7431" max="7680" width="9.140625" style="5"/>
    <col min="7681" max="7681" width="71.42578125" style="5" customWidth="1"/>
    <col min="7682" max="7682" width="18.85546875" style="5" customWidth="1"/>
    <col min="7683" max="7683" width="20.140625" style="5" customWidth="1"/>
    <col min="7684" max="7684" width="16.85546875" style="5" customWidth="1"/>
    <col min="7685" max="7685" width="16.42578125" style="5" customWidth="1"/>
    <col min="7686" max="7686" width="25.5703125" style="5" customWidth="1"/>
    <col min="7687" max="7936" width="9.140625" style="5"/>
    <col min="7937" max="7937" width="71.42578125" style="5" customWidth="1"/>
    <col min="7938" max="7938" width="18.85546875" style="5" customWidth="1"/>
    <col min="7939" max="7939" width="20.140625" style="5" customWidth="1"/>
    <col min="7940" max="7940" width="16.85546875" style="5" customWidth="1"/>
    <col min="7941" max="7941" width="16.42578125" style="5" customWidth="1"/>
    <col min="7942" max="7942" width="25.5703125" style="5" customWidth="1"/>
    <col min="7943" max="8192" width="9.140625" style="5"/>
    <col min="8193" max="8193" width="71.42578125" style="5" customWidth="1"/>
    <col min="8194" max="8194" width="18.85546875" style="5" customWidth="1"/>
    <col min="8195" max="8195" width="20.140625" style="5" customWidth="1"/>
    <col min="8196" max="8196" width="16.85546875" style="5" customWidth="1"/>
    <col min="8197" max="8197" width="16.42578125" style="5" customWidth="1"/>
    <col min="8198" max="8198" width="25.5703125" style="5" customWidth="1"/>
    <col min="8199" max="8448" width="9.140625" style="5"/>
    <col min="8449" max="8449" width="71.42578125" style="5" customWidth="1"/>
    <col min="8450" max="8450" width="18.85546875" style="5" customWidth="1"/>
    <col min="8451" max="8451" width="20.140625" style="5" customWidth="1"/>
    <col min="8452" max="8452" width="16.85546875" style="5" customWidth="1"/>
    <col min="8453" max="8453" width="16.42578125" style="5" customWidth="1"/>
    <col min="8454" max="8454" width="25.5703125" style="5" customWidth="1"/>
    <col min="8455" max="8704" width="9.140625" style="5"/>
    <col min="8705" max="8705" width="71.42578125" style="5" customWidth="1"/>
    <col min="8706" max="8706" width="18.85546875" style="5" customWidth="1"/>
    <col min="8707" max="8707" width="20.140625" style="5" customWidth="1"/>
    <col min="8708" max="8708" width="16.85546875" style="5" customWidth="1"/>
    <col min="8709" max="8709" width="16.42578125" style="5" customWidth="1"/>
    <col min="8710" max="8710" width="25.5703125" style="5" customWidth="1"/>
    <col min="8711" max="8960" width="9.140625" style="5"/>
    <col min="8961" max="8961" width="71.42578125" style="5" customWidth="1"/>
    <col min="8962" max="8962" width="18.85546875" style="5" customWidth="1"/>
    <col min="8963" max="8963" width="20.140625" style="5" customWidth="1"/>
    <col min="8964" max="8964" width="16.85546875" style="5" customWidth="1"/>
    <col min="8965" max="8965" width="16.42578125" style="5" customWidth="1"/>
    <col min="8966" max="8966" width="25.5703125" style="5" customWidth="1"/>
    <col min="8967" max="9216" width="9.140625" style="5"/>
    <col min="9217" max="9217" width="71.42578125" style="5" customWidth="1"/>
    <col min="9218" max="9218" width="18.85546875" style="5" customWidth="1"/>
    <col min="9219" max="9219" width="20.140625" style="5" customWidth="1"/>
    <col min="9220" max="9220" width="16.85546875" style="5" customWidth="1"/>
    <col min="9221" max="9221" width="16.42578125" style="5" customWidth="1"/>
    <col min="9222" max="9222" width="25.5703125" style="5" customWidth="1"/>
    <col min="9223" max="9472" width="9.140625" style="5"/>
    <col min="9473" max="9473" width="71.42578125" style="5" customWidth="1"/>
    <col min="9474" max="9474" width="18.85546875" style="5" customWidth="1"/>
    <col min="9475" max="9475" width="20.140625" style="5" customWidth="1"/>
    <col min="9476" max="9476" width="16.85546875" style="5" customWidth="1"/>
    <col min="9477" max="9477" width="16.42578125" style="5" customWidth="1"/>
    <col min="9478" max="9478" width="25.5703125" style="5" customWidth="1"/>
    <col min="9479" max="9728" width="9.140625" style="5"/>
    <col min="9729" max="9729" width="71.42578125" style="5" customWidth="1"/>
    <col min="9730" max="9730" width="18.85546875" style="5" customWidth="1"/>
    <col min="9731" max="9731" width="20.140625" style="5" customWidth="1"/>
    <col min="9732" max="9732" width="16.85546875" style="5" customWidth="1"/>
    <col min="9733" max="9733" width="16.42578125" style="5" customWidth="1"/>
    <col min="9734" max="9734" width="25.5703125" style="5" customWidth="1"/>
    <col min="9735" max="9984" width="9.140625" style="5"/>
    <col min="9985" max="9985" width="71.42578125" style="5" customWidth="1"/>
    <col min="9986" max="9986" width="18.85546875" style="5" customWidth="1"/>
    <col min="9987" max="9987" width="20.140625" style="5" customWidth="1"/>
    <col min="9988" max="9988" width="16.85546875" style="5" customWidth="1"/>
    <col min="9989" max="9989" width="16.42578125" style="5" customWidth="1"/>
    <col min="9990" max="9990" width="25.5703125" style="5" customWidth="1"/>
    <col min="9991" max="10240" width="9.140625" style="5"/>
    <col min="10241" max="10241" width="71.42578125" style="5" customWidth="1"/>
    <col min="10242" max="10242" width="18.85546875" style="5" customWidth="1"/>
    <col min="10243" max="10243" width="20.140625" style="5" customWidth="1"/>
    <col min="10244" max="10244" width="16.85546875" style="5" customWidth="1"/>
    <col min="10245" max="10245" width="16.42578125" style="5" customWidth="1"/>
    <col min="10246" max="10246" width="25.5703125" style="5" customWidth="1"/>
    <col min="10247" max="10496" width="9.140625" style="5"/>
    <col min="10497" max="10497" width="71.42578125" style="5" customWidth="1"/>
    <col min="10498" max="10498" width="18.85546875" style="5" customWidth="1"/>
    <col min="10499" max="10499" width="20.140625" style="5" customWidth="1"/>
    <col min="10500" max="10500" width="16.85546875" style="5" customWidth="1"/>
    <col min="10501" max="10501" width="16.42578125" style="5" customWidth="1"/>
    <col min="10502" max="10502" width="25.5703125" style="5" customWidth="1"/>
    <col min="10503" max="10752" width="9.140625" style="5"/>
    <col min="10753" max="10753" width="71.42578125" style="5" customWidth="1"/>
    <col min="10754" max="10754" width="18.85546875" style="5" customWidth="1"/>
    <col min="10755" max="10755" width="20.140625" style="5" customWidth="1"/>
    <col min="10756" max="10756" width="16.85546875" style="5" customWidth="1"/>
    <col min="10757" max="10757" width="16.42578125" style="5" customWidth="1"/>
    <col min="10758" max="10758" width="25.5703125" style="5" customWidth="1"/>
    <col min="10759" max="11008" width="9.140625" style="5"/>
    <col min="11009" max="11009" width="71.42578125" style="5" customWidth="1"/>
    <col min="11010" max="11010" width="18.85546875" style="5" customWidth="1"/>
    <col min="11011" max="11011" width="20.140625" style="5" customWidth="1"/>
    <col min="11012" max="11012" width="16.85546875" style="5" customWidth="1"/>
    <col min="11013" max="11013" width="16.42578125" style="5" customWidth="1"/>
    <col min="11014" max="11014" width="25.5703125" style="5" customWidth="1"/>
    <col min="11015" max="11264" width="9.140625" style="5"/>
    <col min="11265" max="11265" width="71.42578125" style="5" customWidth="1"/>
    <col min="11266" max="11266" width="18.85546875" style="5" customWidth="1"/>
    <col min="11267" max="11267" width="20.140625" style="5" customWidth="1"/>
    <col min="11268" max="11268" width="16.85546875" style="5" customWidth="1"/>
    <col min="11269" max="11269" width="16.42578125" style="5" customWidth="1"/>
    <col min="11270" max="11270" width="25.5703125" style="5" customWidth="1"/>
    <col min="11271" max="11520" width="9.140625" style="5"/>
    <col min="11521" max="11521" width="71.42578125" style="5" customWidth="1"/>
    <col min="11522" max="11522" width="18.85546875" style="5" customWidth="1"/>
    <col min="11523" max="11523" width="20.140625" style="5" customWidth="1"/>
    <col min="11524" max="11524" width="16.85546875" style="5" customWidth="1"/>
    <col min="11525" max="11525" width="16.42578125" style="5" customWidth="1"/>
    <col min="11526" max="11526" width="25.5703125" style="5" customWidth="1"/>
    <col min="11527" max="11776" width="9.140625" style="5"/>
    <col min="11777" max="11777" width="71.42578125" style="5" customWidth="1"/>
    <col min="11778" max="11778" width="18.85546875" style="5" customWidth="1"/>
    <col min="11779" max="11779" width="20.140625" style="5" customWidth="1"/>
    <col min="11780" max="11780" width="16.85546875" style="5" customWidth="1"/>
    <col min="11781" max="11781" width="16.42578125" style="5" customWidth="1"/>
    <col min="11782" max="11782" width="25.5703125" style="5" customWidth="1"/>
    <col min="11783" max="12032" width="9.140625" style="5"/>
    <col min="12033" max="12033" width="71.42578125" style="5" customWidth="1"/>
    <col min="12034" max="12034" width="18.85546875" style="5" customWidth="1"/>
    <col min="12035" max="12035" width="20.140625" style="5" customWidth="1"/>
    <col min="12036" max="12036" width="16.85546875" style="5" customWidth="1"/>
    <col min="12037" max="12037" width="16.42578125" style="5" customWidth="1"/>
    <col min="12038" max="12038" width="25.5703125" style="5" customWidth="1"/>
    <col min="12039" max="12288" width="9.140625" style="5"/>
    <col min="12289" max="12289" width="71.42578125" style="5" customWidth="1"/>
    <col min="12290" max="12290" width="18.85546875" style="5" customWidth="1"/>
    <col min="12291" max="12291" width="20.140625" style="5" customWidth="1"/>
    <col min="12292" max="12292" width="16.85546875" style="5" customWidth="1"/>
    <col min="12293" max="12293" width="16.42578125" style="5" customWidth="1"/>
    <col min="12294" max="12294" width="25.5703125" style="5" customWidth="1"/>
    <col min="12295" max="12544" width="9.140625" style="5"/>
    <col min="12545" max="12545" width="71.42578125" style="5" customWidth="1"/>
    <col min="12546" max="12546" width="18.85546875" style="5" customWidth="1"/>
    <col min="12547" max="12547" width="20.140625" style="5" customWidth="1"/>
    <col min="12548" max="12548" width="16.85546875" style="5" customWidth="1"/>
    <col min="12549" max="12549" width="16.42578125" style="5" customWidth="1"/>
    <col min="12550" max="12550" width="25.5703125" style="5" customWidth="1"/>
    <col min="12551" max="12800" width="9.140625" style="5"/>
    <col min="12801" max="12801" width="71.42578125" style="5" customWidth="1"/>
    <col min="12802" max="12802" width="18.85546875" style="5" customWidth="1"/>
    <col min="12803" max="12803" width="20.140625" style="5" customWidth="1"/>
    <col min="12804" max="12804" width="16.85546875" style="5" customWidth="1"/>
    <col min="12805" max="12805" width="16.42578125" style="5" customWidth="1"/>
    <col min="12806" max="12806" width="25.5703125" style="5" customWidth="1"/>
    <col min="12807" max="13056" width="9.140625" style="5"/>
    <col min="13057" max="13057" width="71.42578125" style="5" customWidth="1"/>
    <col min="13058" max="13058" width="18.85546875" style="5" customWidth="1"/>
    <col min="13059" max="13059" width="20.140625" style="5" customWidth="1"/>
    <col min="13060" max="13060" width="16.85546875" style="5" customWidth="1"/>
    <col min="13061" max="13061" width="16.42578125" style="5" customWidth="1"/>
    <col min="13062" max="13062" width="25.5703125" style="5" customWidth="1"/>
    <col min="13063" max="13312" width="9.140625" style="5"/>
    <col min="13313" max="13313" width="71.42578125" style="5" customWidth="1"/>
    <col min="13314" max="13314" width="18.85546875" style="5" customWidth="1"/>
    <col min="13315" max="13315" width="20.140625" style="5" customWidth="1"/>
    <col min="13316" max="13316" width="16.85546875" style="5" customWidth="1"/>
    <col min="13317" max="13317" width="16.42578125" style="5" customWidth="1"/>
    <col min="13318" max="13318" width="25.5703125" style="5" customWidth="1"/>
    <col min="13319" max="13568" width="9.140625" style="5"/>
    <col min="13569" max="13569" width="71.42578125" style="5" customWidth="1"/>
    <col min="13570" max="13570" width="18.85546875" style="5" customWidth="1"/>
    <col min="13571" max="13571" width="20.140625" style="5" customWidth="1"/>
    <col min="13572" max="13572" width="16.85546875" style="5" customWidth="1"/>
    <col min="13573" max="13573" width="16.42578125" style="5" customWidth="1"/>
    <col min="13574" max="13574" width="25.5703125" style="5" customWidth="1"/>
    <col min="13575" max="13824" width="9.140625" style="5"/>
    <col min="13825" max="13825" width="71.42578125" style="5" customWidth="1"/>
    <col min="13826" max="13826" width="18.85546875" style="5" customWidth="1"/>
    <col min="13827" max="13827" width="20.140625" style="5" customWidth="1"/>
    <col min="13828" max="13828" width="16.85546875" style="5" customWidth="1"/>
    <col min="13829" max="13829" width="16.42578125" style="5" customWidth="1"/>
    <col min="13830" max="13830" width="25.5703125" style="5" customWidth="1"/>
    <col min="13831" max="14080" width="9.140625" style="5"/>
    <col min="14081" max="14081" width="71.42578125" style="5" customWidth="1"/>
    <col min="14082" max="14082" width="18.85546875" style="5" customWidth="1"/>
    <col min="14083" max="14083" width="20.140625" style="5" customWidth="1"/>
    <col min="14084" max="14084" width="16.85546875" style="5" customWidth="1"/>
    <col min="14085" max="14085" width="16.42578125" style="5" customWidth="1"/>
    <col min="14086" max="14086" width="25.5703125" style="5" customWidth="1"/>
    <col min="14087" max="14336" width="9.140625" style="5"/>
    <col min="14337" max="14337" width="71.42578125" style="5" customWidth="1"/>
    <col min="14338" max="14338" width="18.85546875" style="5" customWidth="1"/>
    <col min="14339" max="14339" width="20.140625" style="5" customWidth="1"/>
    <col min="14340" max="14340" width="16.85546875" style="5" customWidth="1"/>
    <col min="14341" max="14341" width="16.42578125" style="5" customWidth="1"/>
    <col min="14342" max="14342" width="25.5703125" style="5" customWidth="1"/>
    <col min="14343" max="14592" width="9.140625" style="5"/>
    <col min="14593" max="14593" width="71.42578125" style="5" customWidth="1"/>
    <col min="14594" max="14594" width="18.85546875" style="5" customWidth="1"/>
    <col min="14595" max="14595" width="20.140625" style="5" customWidth="1"/>
    <col min="14596" max="14596" width="16.85546875" style="5" customWidth="1"/>
    <col min="14597" max="14597" width="16.42578125" style="5" customWidth="1"/>
    <col min="14598" max="14598" width="25.5703125" style="5" customWidth="1"/>
    <col min="14599" max="14848" width="9.140625" style="5"/>
    <col min="14849" max="14849" width="71.42578125" style="5" customWidth="1"/>
    <col min="14850" max="14850" width="18.85546875" style="5" customWidth="1"/>
    <col min="14851" max="14851" width="20.140625" style="5" customWidth="1"/>
    <col min="14852" max="14852" width="16.85546875" style="5" customWidth="1"/>
    <col min="14853" max="14853" width="16.42578125" style="5" customWidth="1"/>
    <col min="14854" max="14854" width="25.5703125" style="5" customWidth="1"/>
    <col min="14855" max="15104" width="9.140625" style="5"/>
    <col min="15105" max="15105" width="71.42578125" style="5" customWidth="1"/>
    <col min="15106" max="15106" width="18.85546875" style="5" customWidth="1"/>
    <col min="15107" max="15107" width="20.140625" style="5" customWidth="1"/>
    <col min="15108" max="15108" width="16.85546875" style="5" customWidth="1"/>
    <col min="15109" max="15109" width="16.42578125" style="5" customWidth="1"/>
    <col min="15110" max="15110" width="25.5703125" style="5" customWidth="1"/>
    <col min="15111" max="15360" width="9.140625" style="5"/>
    <col min="15361" max="15361" width="71.42578125" style="5" customWidth="1"/>
    <col min="15362" max="15362" width="18.85546875" style="5" customWidth="1"/>
    <col min="15363" max="15363" width="20.140625" style="5" customWidth="1"/>
    <col min="15364" max="15364" width="16.85546875" style="5" customWidth="1"/>
    <col min="15365" max="15365" width="16.42578125" style="5" customWidth="1"/>
    <col min="15366" max="15366" width="25.5703125" style="5" customWidth="1"/>
    <col min="15367" max="15616" width="9.140625" style="5"/>
    <col min="15617" max="15617" width="71.42578125" style="5" customWidth="1"/>
    <col min="15618" max="15618" width="18.85546875" style="5" customWidth="1"/>
    <col min="15619" max="15619" width="20.140625" style="5" customWidth="1"/>
    <col min="15620" max="15620" width="16.85546875" style="5" customWidth="1"/>
    <col min="15621" max="15621" width="16.42578125" style="5" customWidth="1"/>
    <col min="15622" max="15622" width="25.5703125" style="5" customWidth="1"/>
    <col min="15623" max="15872" width="9.140625" style="5"/>
    <col min="15873" max="15873" width="71.42578125" style="5" customWidth="1"/>
    <col min="15874" max="15874" width="18.85546875" style="5" customWidth="1"/>
    <col min="15875" max="15875" width="20.140625" style="5" customWidth="1"/>
    <col min="15876" max="15876" width="16.85546875" style="5" customWidth="1"/>
    <col min="15877" max="15877" width="16.42578125" style="5" customWidth="1"/>
    <col min="15878" max="15878" width="25.5703125" style="5" customWidth="1"/>
    <col min="15879" max="16128" width="9.140625" style="5"/>
    <col min="16129" max="16129" width="71.42578125" style="5" customWidth="1"/>
    <col min="16130" max="16130" width="18.85546875" style="5" customWidth="1"/>
    <col min="16131" max="16131" width="20.140625" style="5" customWidth="1"/>
    <col min="16132" max="16132" width="16.85546875" style="5" customWidth="1"/>
    <col min="16133" max="16133" width="16.42578125" style="5" customWidth="1"/>
    <col min="16134" max="16134" width="25.5703125" style="5" customWidth="1"/>
    <col min="16135" max="16384" width="9.140625" style="5"/>
  </cols>
  <sheetData>
    <row r="1" spans="1:6" ht="16.5" customHeight="1" x14ac:dyDescent="0.2">
      <c r="A1" s="1" t="s">
        <v>0</v>
      </c>
      <c r="B1" s="2" t="s">
        <v>1</v>
      </c>
      <c r="C1" s="3"/>
      <c r="D1" s="3"/>
      <c r="E1" s="3"/>
      <c r="F1" s="4"/>
    </row>
    <row r="2" spans="1:6" ht="16.5" x14ac:dyDescent="0.2">
      <c r="A2" s="1" t="s">
        <v>2</v>
      </c>
      <c r="B2" s="2" t="s">
        <v>3</v>
      </c>
      <c r="C2" s="3"/>
      <c r="D2" s="3"/>
      <c r="E2" s="3"/>
      <c r="F2" s="4"/>
    </row>
    <row r="3" spans="1:6" ht="16.5" customHeight="1" x14ac:dyDescent="0.2">
      <c r="A3" s="1" t="s">
        <v>4</v>
      </c>
      <c r="B3" s="2" t="s">
        <v>5</v>
      </c>
      <c r="C3" s="3"/>
      <c r="D3" s="3"/>
      <c r="E3" s="3"/>
      <c r="F3" s="4"/>
    </row>
    <row r="4" spans="1:6" ht="28.5" customHeight="1" x14ac:dyDescent="0.2">
      <c r="A4" s="6" t="s">
        <v>6</v>
      </c>
      <c r="B4" s="7" t="s">
        <v>7</v>
      </c>
      <c r="C4" s="8"/>
      <c r="D4" s="8"/>
      <c r="E4" s="8"/>
      <c r="F4" s="9"/>
    </row>
    <row r="5" spans="1:6" ht="70.5" customHeight="1" x14ac:dyDescent="0.2">
      <c r="A5" s="10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</row>
    <row r="6" spans="1:6" ht="16.5" x14ac:dyDescent="0.2">
      <c r="A6" s="12" t="str">
        <f>'[1]Summary Band 1 &amp; Band 2'!E5</f>
        <v>Pershing Securities Limited 549300NC3GURN0AEZU06</v>
      </c>
      <c r="B6" s="13">
        <f>'[1]Summary Band 1 &amp; Band 2'!G5</f>
        <v>1</v>
      </c>
      <c r="C6" s="13">
        <f>'[1]Summary Band 1 &amp; Band 2'!I5</f>
        <v>1</v>
      </c>
      <c r="D6" s="14">
        <v>0</v>
      </c>
      <c r="E6" s="15">
        <v>0</v>
      </c>
      <c r="F6" s="14" t="s">
        <v>14</v>
      </c>
    </row>
    <row r="7" spans="1:6" ht="16.5" x14ac:dyDescent="0.2">
      <c r="A7" s="12"/>
      <c r="B7" s="13"/>
      <c r="C7" s="13"/>
      <c r="D7" s="14"/>
      <c r="E7" s="15"/>
      <c r="F7" s="14"/>
    </row>
    <row r="8" spans="1:6" ht="16.5" x14ac:dyDescent="0.2">
      <c r="A8" s="12"/>
      <c r="B8" s="13"/>
      <c r="C8" s="13"/>
      <c r="D8" s="14"/>
      <c r="E8" s="15"/>
      <c r="F8" s="14"/>
    </row>
    <row r="9" spans="1:6" ht="16.5" x14ac:dyDescent="0.2">
      <c r="A9" s="12"/>
      <c r="B9" s="13"/>
      <c r="C9" s="13"/>
      <c r="D9" s="14"/>
      <c r="E9" s="15"/>
      <c r="F9" s="14"/>
    </row>
    <row r="10" spans="1:6" ht="15.75" customHeight="1" x14ac:dyDescent="0.3">
      <c r="A10" s="16"/>
      <c r="B10" s="13"/>
      <c r="C10" s="13"/>
      <c r="D10" s="14"/>
      <c r="E10" s="15"/>
      <c r="F10" s="14"/>
    </row>
    <row r="12" spans="1:6" ht="16.5" customHeight="1" x14ac:dyDescent="0.2">
      <c r="A12" s="17" t="s">
        <v>15</v>
      </c>
    </row>
    <row r="13" spans="1:6" ht="16.5" x14ac:dyDescent="0.2">
      <c r="A13" s="17" t="s">
        <v>16</v>
      </c>
    </row>
    <row r="16" spans="1:6" s="5" customFormat="1" ht="16.5" customHeight="1" x14ac:dyDescent="0.2">
      <c r="A16" s="1" t="s">
        <v>0</v>
      </c>
      <c r="B16" s="2" t="s">
        <v>1</v>
      </c>
      <c r="C16" s="3"/>
      <c r="D16" s="3"/>
      <c r="E16" s="3"/>
      <c r="F16" s="4"/>
    </row>
    <row r="17" spans="1:6" s="5" customFormat="1" ht="16.5" x14ac:dyDescent="0.2">
      <c r="A17" s="1" t="s">
        <v>2</v>
      </c>
      <c r="B17" s="18" t="s">
        <v>3</v>
      </c>
      <c r="C17" s="18"/>
      <c r="D17" s="18"/>
      <c r="E17" s="18"/>
      <c r="F17" s="18"/>
    </row>
    <row r="18" spans="1:6" s="5" customFormat="1" ht="16.5" x14ac:dyDescent="0.2">
      <c r="A18" s="1" t="s">
        <v>4</v>
      </c>
      <c r="B18" s="18" t="s">
        <v>17</v>
      </c>
      <c r="C18" s="18"/>
      <c r="D18" s="18"/>
      <c r="E18" s="18"/>
      <c r="F18" s="18"/>
    </row>
    <row r="19" spans="1:6" s="5" customFormat="1" ht="16.5" x14ac:dyDescent="0.2">
      <c r="A19" s="6" t="s">
        <v>6</v>
      </c>
      <c r="B19" s="19" t="s">
        <v>7</v>
      </c>
      <c r="C19" s="19"/>
      <c r="D19" s="19"/>
      <c r="E19" s="19"/>
      <c r="F19" s="19"/>
    </row>
    <row r="20" spans="1:6" s="5" customFormat="1" ht="66" x14ac:dyDescent="0.2">
      <c r="A20" s="10" t="s">
        <v>8</v>
      </c>
      <c r="B20" s="11" t="s">
        <v>9</v>
      </c>
      <c r="C20" s="11" t="s">
        <v>10</v>
      </c>
      <c r="D20" s="11" t="s">
        <v>11</v>
      </c>
      <c r="E20" s="11" t="s">
        <v>12</v>
      </c>
      <c r="F20" s="11" t="s">
        <v>13</v>
      </c>
    </row>
    <row r="21" spans="1:6" s="5" customFormat="1" ht="16.5" x14ac:dyDescent="0.2">
      <c r="A21" s="12" t="str">
        <f>'[1]Summary Band 1 &amp; Band 2'!E14</f>
        <v>XLON</v>
      </c>
      <c r="B21" s="13">
        <f>'[1]Summary Band 1 &amp; Band 2'!G14</f>
        <v>0.82898782323865683</v>
      </c>
      <c r="C21" s="13">
        <f>'[1]Summary Band 1 &amp; Band 2'!I14</f>
        <v>0.74647887323943662</v>
      </c>
      <c r="D21" s="14">
        <v>0</v>
      </c>
      <c r="E21" s="15">
        <v>0</v>
      </c>
      <c r="F21" s="14" t="s">
        <v>14</v>
      </c>
    </row>
    <row r="22" spans="1:6" s="5" customFormat="1" ht="16.5" x14ac:dyDescent="0.2">
      <c r="A22" s="12" t="str">
        <f>'[1]Summary Band 1 &amp; Band 2'!E15</f>
        <v>AIMX</v>
      </c>
      <c r="B22" s="13">
        <f>'[1]Summary Band 1 &amp; Band 2'!G15</f>
        <v>0.1080889089043604</v>
      </c>
      <c r="C22" s="13">
        <f>'[1]Summary Band 1 &amp; Band 2'!I15</f>
        <v>0.19718309859154928</v>
      </c>
      <c r="D22" s="14">
        <v>0</v>
      </c>
      <c r="E22" s="15">
        <v>0</v>
      </c>
      <c r="F22" s="14" t="s">
        <v>14</v>
      </c>
    </row>
    <row r="23" spans="1:6" s="5" customFormat="1" ht="16.5" x14ac:dyDescent="0.2">
      <c r="A23" s="12" t="str">
        <f>'[1]Summary Band 1 &amp; Band 2'!E16</f>
        <v>XLOM</v>
      </c>
      <c r="B23" s="13">
        <f>'[1]Summary Band 1 &amp; Band 2'!G16</f>
        <v>6.2923267856982712E-2</v>
      </c>
      <c r="C23" s="13">
        <f>'[1]Summary Band 1 &amp; Band 2'!I16</f>
        <v>5.6338028169014086E-2</v>
      </c>
      <c r="D23" s="14">
        <v>0</v>
      </c>
      <c r="E23" s="15">
        <v>0</v>
      </c>
      <c r="F23" s="14" t="s">
        <v>14</v>
      </c>
    </row>
    <row r="24" spans="1:6" s="5" customFormat="1" ht="16.5" x14ac:dyDescent="0.2">
      <c r="A24" s="12"/>
      <c r="B24" s="13"/>
      <c r="C24" s="13"/>
      <c r="D24" s="14"/>
      <c r="E24" s="15"/>
      <c r="F24" s="14"/>
    </row>
    <row r="25" spans="1:6" s="5" customFormat="1" ht="16.5" x14ac:dyDescent="0.3">
      <c r="A25" s="16"/>
      <c r="B25" s="13"/>
      <c r="C25" s="13"/>
      <c r="D25" s="14"/>
      <c r="E25" s="15"/>
      <c r="F25" s="14"/>
    </row>
    <row r="26" spans="1:6" s="5" customFormat="1" x14ac:dyDescent="0.2"/>
    <row r="27" spans="1:6" s="5" customFormat="1" ht="16.5" x14ac:dyDescent="0.2">
      <c r="A27" s="17" t="s">
        <v>15</v>
      </c>
    </row>
    <row r="28" spans="1:6" s="5" customFormat="1" ht="16.5" x14ac:dyDescent="0.2">
      <c r="A28" s="17" t="s">
        <v>16</v>
      </c>
    </row>
    <row r="29" spans="1:6" s="5" customFormat="1" ht="16.5" x14ac:dyDescent="0.2">
      <c r="A29" s="17" t="s">
        <v>18</v>
      </c>
    </row>
    <row r="30" spans="1:6" s="5" customFormat="1" x14ac:dyDescent="0.2"/>
    <row r="31" spans="1:6" s="5" customFormat="1" ht="16.5" customHeight="1" x14ac:dyDescent="0.2">
      <c r="A31" s="1" t="s">
        <v>0</v>
      </c>
      <c r="B31" s="2" t="s">
        <v>1</v>
      </c>
      <c r="C31" s="3"/>
      <c r="D31" s="3"/>
      <c r="E31" s="3"/>
      <c r="F31" s="4"/>
    </row>
    <row r="32" spans="1:6" s="5" customFormat="1" ht="16.5" x14ac:dyDescent="0.2">
      <c r="A32" s="1" t="s">
        <v>2</v>
      </c>
      <c r="B32" s="18" t="s">
        <v>3</v>
      </c>
      <c r="C32" s="18"/>
      <c r="D32" s="18"/>
      <c r="E32" s="18"/>
      <c r="F32" s="18"/>
    </row>
    <row r="33" spans="1:6" s="5" customFormat="1" ht="16.5" x14ac:dyDescent="0.2">
      <c r="A33" s="1" t="s">
        <v>4</v>
      </c>
      <c r="B33" s="18" t="s">
        <v>19</v>
      </c>
      <c r="C33" s="18"/>
      <c r="D33" s="18"/>
      <c r="E33" s="18"/>
      <c r="F33" s="18"/>
    </row>
    <row r="34" spans="1:6" s="5" customFormat="1" ht="16.5" x14ac:dyDescent="0.2">
      <c r="A34" s="6" t="s">
        <v>6</v>
      </c>
      <c r="B34" s="19" t="s">
        <v>7</v>
      </c>
      <c r="C34" s="19"/>
      <c r="D34" s="19"/>
      <c r="E34" s="19"/>
      <c r="F34" s="19"/>
    </row>
    <row r="35" spans="1:6" s="5" customFormat="1" ht="66" x14ac:dyDescent="0.2">
      <c r="A35" s="10" t="s">
        <v>8</v>
      </c>
      <c r="B35" s="11" t="s">
        <v>9</v>
      </c>
      <c r="C35" s="11" t="s">
        <v>10</v>
      </c>
      <c r="D35" s="11" t="s">
        <v>11</v>
      </c>
      <c r="E35" s="11" t="s">
        <v>12</v>
      </c>
      <c r="F35" s="11" t="s">
        <v>13</v>
      </c>
    </row>
    <row r="36" spans="1:6" s="5" customFormat="1" ht="16.5" x14ac:dyDescent="0.2">
      <c r="A36" s="12" t="str">
        <f>'[1]Summary Band 3 &amp; Band 4'!D5</f>
        <v>Pershing Securities Limited 549300NC3GURN0AEZU06</v>
      </c>
      <c r="B36" s="13">
        <f>'[1]Summary Band 3 &amp; Band 4'!F5</f>
        <v>1</v>
      </c>
      <c r="C36" s="13">
        <f>'[1]Summary Band 3 &amp; Band 4'!H5</f>
        <v>1</v>
      </c>
      <c r="D36" s="14">
        <v>0</v>
      </c>
      <c r="E36" s="15">
        <v>0</v>
      </c>
      <c r="F36" s="14" t="s">
        <v>14</v>
      </c>
    </row>
    <row r="37" spans="1:6" s="5" customFormat="1" ht="16.5" x14ac:dyDescent="0.2">
      <c r="A37" s="12"/>
      <c r="B37" s="13"/>
      <c r="C37" s="13"/>
      <c r="D37" s="14"/>
      <c r="E37" s="15"/>
      <c r="F37" s="14"/>
    </row>
    <row r="38" spans="1:6" s="5" customFormat="1" ht="16.5" x14ac:dyDescent="0.3">
      <c r="A38" s="20"/>
      <c r="B38" s="13"/>
      <c r="C38" s="13"/>
      <c r="D38" s="14"/>
      <c r="E38" s="15"/>
      <c r="F38" s="14"/>
    </row>
    <row r="39" spans="1:6" s="5" customFormat="1" ht="16.5" x14ac:dyDescent="0.2">
      <c r="A39" s="12"/>
      <c r="B39" s="13"/>
      <c r="C39" s="13"/>
      <c r="D39" s="14"/>
      <c r="E39" s="15"/>
      <c r="F39" s="14"/>
    </row>
    <row r="40" spans="1:6" s="5" customFormat="1" ht="16.5" x14ac:dyDescent="0.3">
      <c r="A40" s="16"/>
      <c r="B40" s="13"/>
      <c r="C40" s="13"/>
      <c r="D40" s="14"/>
      <c r="E40" s="15"/>
      <c r="F40" s="14"/>
    </row>
    <row r="41" spans="1:6" s="5" customFormat="1" ht="16.5" x14ac:dyDescent="0.3">
      <c r="A41" s="21"/>
      <c r="B41" s="22"/>
      <c r="C41" s="22"/>
      <c r="D41" s="23"/>
      <c r="E41" s="24"/>
      <c r="F41" s="23"/>
    </row>
    <row r="42" spans="1:6" s="5" customFormat="1" ht="16.5" x14ac:dyDescent="0.2">
      <c r="A42" s="17" t="s">
        <v>15</v>
      </c>
      <c r="B42" s="22"/>
      <c r="C42" s="22"/>
      <c r="D42" s="23"/>
      <c r="E42" s="24"/>
      <c r="F42" s="23"/>
    </row>
    <row r="43" spans="1:6" s="5" customFormat="1" ht="16.5" x14ac:dyDescent="0.2">
      <c r="A43" s="17" t="s">
        <v>16</v>
      </c>
      <c r="B43" s="22"/>
      <c r="C43" s="22"/>
      <c r="D43" s="23"/>
      <c r="E43" s="24"/>
      <c r="F43" s="23"/>
    </row>
    <row r="44" spans="1:6" s="5" customFormat="1" ht="16.5" x14ac:dyDescent="0.3">
      <c r="A44" s="21"/>
      <c r="B44" s="22"/>
      <c r="C44" s="22"/>
      <c r="D44" s="23"/>
      <c r="E44" s="24"/>
      <c r="F44" s="23"/>
    </row>
    <row r="45" spans="1:6" s="5" customFormat="1" ht="16.5" customHeight="1" x14ac:dyDescent="0.2">
      <c r="A45" s="1" t="s">
        <v>0</v>
      </c>
      <c r="B45" s="2" t="s">
        <v>1</v>
      </c>
      <c r="C45" s="3"/>
      <c r="D45" s="3"/>
      <c r="E45" s="3"/>
      <c r="F45" s="4"/>
    </row>
    <row r="46" spans="1:6" s="5" customFormat="1" ht="16.5" x14ac:dyDescent="0.2">
      <c r="A46" s="1" t="s">
        <v>2</v>
      </c>
      <c r="B46" s="18" t="s">
        <v>3</v>
      </c>
      <c r="C46" s="18"/>
      <c r="D46" s="18"/>
      <c r="E46" s="18"/>
      <c r="F46" s="18"/>
    </row>
    <row r="47" spans="1:6" s="5" customFormat="1" ht="16.5" x14ac:dyDescent="0.2">
      <c r="A47" s="1" t="s">
        <v>4</v>
      </c>
      <c r="B47" s="18" t="s">
        <v>20</v>
      </c>
      <c r="C47" s="18"/>
      <c r="D47" s="18"/>
      <c r="E47" s="18"/>
      <c r="F47" s="18"/>
    </row>
    <row r="48" spans="1:6" s="5" customFormat="1" ht="16.5" x14ac:dyDescent="0.2">
      <c r="A48" s="6" t="s">
        <v>6</v>
      </c>
      <c r="B48" s="19" t="s">
        <v>7</v>
      </c>
      <c r="C48" s="19"/>
      <c r="D48" s="19"/>
      <c r="E48" s="19"/>
      <c r="F48" s="19"/>
    </row>
    <row r="49" spans="1:6" s="5" customFormat="1" ht="66" x14ac:dyDescent="0.2">
      <c r="A49" s="10" t="s">
        <v>8</v>
      </c>
      <c r="B49" s="11" t="s">
        <v>9</v>
      </c>
      <c r="C49" s="11" t="s">
        <v>10</v>
      </c>
      <c r="D49" s="11" t="s">
        <v>11</v>
      </c>
      <c r="E49" s="11" t="s">
        <v>12</v>
      </c>
      <c r="F49" s="11" t="s">
        <v>13</v>
      </c>
    </row>
    <row r="50" spans="1:6" s="5" customFormat="1" ht="16.5" x14ac:dyDescent="0.2">
      <c r="A50" s="12" t="str">
        <f>'[1]Summary Band 3 &amp; Band 4'!D14</f>
        <v>XLOM</v>
      </c>
      <c r="B50" s="13">
        <f>'[1]Summary Band 3 &amp; Band 4'!F14</f>
        <v>7.647207106818267E-2</v>
      </c>
      <c r="C50" s="13">
        <f>'[1]Summary Band 3 &amp; Band 4'!H14</f>
        <v>3.3333333333333333E-2</v>
      </c>
      <c r="D50" s="14">
        <v>0</v>
      </c>
      <c r="E50" s="15">
        <v>0</v>
      </c>
      <c r="F50" s="14" t="s">
        <v>14</v>
      </c>
    </row>
    <row r="51" spans="1:6" s="5" customFormat="1" ht="16.5" x14ac:dyDescent="0.2">
      <c r="A51" s="12" t="str">
        <f>'[2]Summary Tick Band 3&amp;4'!F18</f>
        <v>AIMX</v>
      </c>
      <c r="B51" s="13">
        <f>'[1]Summary Band 3 &amp; Band 4'!F15</f>
        <v>0.92352792893181734</v>
      </c>
      <c r="C51" s="13">
        <f>'[1]Summary Band 3 &amp; Band 4'!H15</f>
        <v>0.96666666666666667</v>
      </c>
      <c r="D51" s="14">
        <v>0</v>
      </c>
      <c r="E51" s="15">
        <v>0</v>
      </c>
      <c r="F51" s="14" t="s">
        <v>14</v>
      </c>
    </row>
    <row r="52" spans="1:6" s="5" customFormat="1" ht="16.5" x14ac:dyDescent="0.2">
      <c r="A52" s="12"/>
      <c r="B52" s="13"/>
      <c r="C52" s="13"/>
      <c r="D52" s="14"/>
      <c r="E52" s="15"/>
      <c r="F52" s="14"/>
    </row>
    <row r="53" spans="1:6" s="5" customFormat="1" ht="16.5" x14ac:dyDescent="0.2">
      <c r="A53" s="12"/>
      <c r="B53" s="13"/>
      <c r="C53" s="13"/>
      <c r="D53" s="14"/>
      <c r="E53" s="15"/>
      <c r="F53" s="14"/>
    </row>
    <row r="54" spans="1:6" s="5" customFormat="1" ht="16.5" x14ac:dyDescent="0.3">
      <c r="A54" s="16"/>
      <c r="B54" s="13"/>
      <c r="C54" s="13"/>
      <c r="D54" s="14"/>
      <c r="E54" s="15"/>
      <c r="F54" s="14"/>
    </row>
    <row r="55" spans="1:6" s="5" customFormat="1" x14ac:dyDescent="0.2"/>
    <row r="56" spans="1:6" s="5" customFormat="1" ht="16.5" x14ac:dyDescent="0.2">
      <c r="A56" s="17" t="s">
        <v>15</v>
      </c>
    </row>
    <row r="57" spans="1:6" s="5" customFormat="1" ht="16.5" x14ac:dyDescent="0.2">
      <c r="A57" s="17" t="s">
        <v>16</v>
      </c>
    </row>
    <row r="58" spans="1:6" s="5" customFormat="1" ht="16.5" x14ac:dyDescent="0.2">
      <c r="A58" s="17" t="s">
        <v>18</v>
      </c>
    </row>
    <row r="59" spans="1:6" s="5" customFormat="1" ht="16.5" x14ac:dyDescent="0.3">
      <c r="A59" s="21"/>
      <c r="B59" s="22"/>
      <c r="C59" s="22"/>
      <c r="D59" s="23"/>
      <c r="E59" s="24"/>
      <c r="F59" s="23"/>
    </row>
    <row r="60" spans="1:6" s="5" customFormat="1" ht="16.5" customHeight="1" x14ac:dyDescent="0.2">
      <c r="A60" s="1" t="s">
        <v>0</v>
      </c>
      <c r="B60" s="2" t="s">
        <v>1</v>
      </c>
      <c r="C60" s="3"/>
      <c r="D60" s="3"/>
      <c r="E60" s="3"/>
      <c r="F60" s="4"/>
    </row>
    <row r="61" spans="1:6" s="5" customFormat="1" ht="16.5" x14ac:dyDescent="0.2">
      <c r="A61" s="1" t="s">
        <v>2</v>
      </c>
      <c r="B61" s="18" t="s">
        <v>3</v>
      </c>
      <c r="C61" s="18"/>
      <c r="D61" s="18"/>
      <c r="E61" s="18"/>
      <c r="F61" s="18"/>
    </row>
    <row r="62" spans="1:6" s="5" customFormat="1" ht="16.5" x14ac:dyDescent="0.2">
      <c r="A62" s="1" t="s">
        <v>4</v>
      </c>
      <c r="B62" s="18" t="s">
        <v>21</v>
      </c>
      <c r="C62" s="18"/>
      <c r="D62" s="18"/>
      <c r="E62" s="18"/>
      <c r="F62" s="18"/>
    </row>
    <row r="63" spans="1:6" s="5" customFormat="1" ht="16.5" x14ac:dyDescent="0.2">
      <c r="A63" s="6" t="s">
        <v>6</v>
      </c>
      <c r="B63" s="19" t="s">
        <v>7</v>
      </c>
      <c r="C63" s="19"/>
      <c r="D63" s="19"/>
      <c r="E63" s="19"/>
      <c r="F63" s="19"/>
    </row>
    <row r="64" spans="1:6" s="5" customFormat="1" ht="66" x14ac:dyDescent="0.2">
      <c r="A64" s="10" t="s">
        <v>8</v>
      </c>
      <c r="B64" s="11" t="s">
        <v>9</v>
      </c>
      <c r="C64" s="11" t="s">
        <v>10</v>
      </c>
      <c r="D64" s="11" t="s">
        <v>11</v>
      </c>
      <c r="E64" s="11" t="s">
        <v>12</v>
      </c>
      <c r="F64" s="11" t="s">
        <v>13</v>
      </c>
    </row>
    <row r="65" spans="1:6" s="5" customFormat="1" ht="16.5" x14ac:dyDescent="0.2">
      <c r="A65" s="12" t="str">
        <f>'[1]Summary Band 5 &amp; Band 6'!E5</f>
        <v>Pershing Securities Limited 549300NC3GURN0AEZU06</v>
      </c>
      <c r="B65" s="13">
        <f>'[1]Summary Band 5 &amp; Band 6'!G5</f>
        <v>1</v>
      </c>
      <c r="C65" s="13">
        <f>'[1]Summary Band 5 &amp; Band 6'!I5</f>
        <v>1</v>
      </c>
      <c r="D65" s="15">
        <v>0</v>
      </c>
      <c r="E65" s="15">
        <v>0</v>
      </c>
      <c r="F65" s="14" t="s">
        <v>14</v>
      </c>
    </row>
    <row r="66" spans="1:6" s="5" customFormat="1" ht="16.5" x14ac:dyDescent="0.2">
      <c r="A66" s="12"/>
      <c r="B66" s="13"/>
      <c r="C66" s="13"/>
      <c r="D66" s="15"/>
      <c r="E66" s="15"/>
      <c r="F66" s="14"/>
    </row>
    <row r="67" spans="1:6" s="5" customFormat="1" ht="16.5" x14ac:dyDescent="0.2">
      <c r="A67" s="12"/>
      <c r="B67" s="13"/>
      <c r="C67" s="13"/>
      <c r="D67" s="15"/>
      <c r="E67" s="15"/>
      <c r="F67" s="14"/>
    </row>
    <row r="68" spans="1:6" s="5" customFormat="1" ht="16.5" x14ac:dyDescent="0.2">
      <c r="A68" s="12"/>
      <c r="B68" s="13"/>
      <c r="C68" s="13"/>
      <c r="D68" s="14"/>
      <c r="E68" s="15"/>
      <c r="F68" s="14"/>
    </row>
    <row r="69" spans="1:6" s="5" customFormat="1" ht="16.5" x14ac:dyDescent="0.3">
      <c r="A69" s="16"/>
      <c r="B69" s="13"/>
      <c r="C69" s="13"/>
      <c r="D69" s="14"/>
      <c r="E69" s="15"/>
      <c r="F69" s="14"/>
    </row>
    <row r="70" spans="1:6" s="5" customFormat="1" x14ac:dyDescent="0.2"/>
    <row r="71" spans="1:6" s="5" customFormat="1" ht="16.5" x14ac:dyDescent="0.2">
      <c r="A71" s="17" t="s">
        <v>15</v>
      </c>
    </row>
    <row r="72" spans="1:6" s="5" customFormat="1" ht="16.5" x14ac:dyDescent="0.2">
      <c r="A72" s="17" t="s">
        <v>16</v>
      </c>
    </row>
    <row r="73" spans="1:6" s="5" customFormat="1" x14ac:dyDescent="0.2"/>
    <row r="74" spans="1:6" ht="16.5" customHeight="1" x14ac:dyDescent="0.2">
      <c r="A74" s="1" t="s">
        <v>0</v>
      </c>
      <c r="B74" s="2" t="s">
        <v>1</v>
      </c>
      <c r="C74" s="3"/>
      <c r="D74" s="3"/>
      <c r="E74" s="3"/>
      <c r="F74" s="4"/>
    </row>
    <row r="75" spans="1:6" ht="16.5" x14ac:dyDescent="0.2">
      <c r="A75" s="1" t="s">
        <v>2</v>
      </c>
      <c r="B75" s="18" t="s">
        <v>3</v>
      </c>
      <c r="C75" s="18"/>
      <c r="D75" s="18"/>
      <c r="E75" s="18"/>
      <c r="F75" s="18"/>
    </row>
    <row r="76" spans="1:6" ht="16.5" customHeight="1" x14ac:dyDescent="0.2">
      <c r="A76" s="1" t="s">
        <v>4</v>
      </c>
      <c r="B76" s="18" t="s">
        <v>22</v>
      </c>
      <c r="C76" s="18"/>
      <c r="D76" s="18"/>
      <c r="E76" s="18"/>
      <c r="F76" s="18"/>
    </row>
    <row r="77" spans="1:6" ht="16.5" x14ac:dyDescent="0.2">
      <c r="A77" s="6" t="s">
        <v>6</v>
      </c>
      <c r="B77" s="19" t="s">
        <v>7</v>
      </c>
      <c r="C77" s="19"/>
      <c r="D77" s="19"/>
      <c r="E77" s="19"/>
      <c r="F77" s="19"/>
    </row>
    <row r="78" spans="1:6" ht="66" x14ac:dyDescent="0.2">
      <c r="A78" s="10" t="s">
        <v>8</v>
      </c>
      <c r="B78" s="11" t="s">
        <v>9</v>
      </c>
      <c r="C78" s="11" t="s">
        <v>10</v>
      </c>
      <c r="D78" s="11" t="s">
        <v>11</v>
      </c>
      <c r="E78" s="11" t="s">
        <v>12</v>
      </c>
      <c r="F78" s="11" t="s">
        <v>13</v>
      </c>
    </row>
    <row r="79" spans="1:6" ht="16.5" x14ac:dyDescent="0.2">
      <c r="A79" s="12" t="str">
        <f>'[1]Summary Band 5 &amp; Band 6'!E32</f>
        <v>XLON</v>
      </c>
      <c r="B79" s="13">
        <f>'[1]Summary Band 5 &amp; Band 6'!G32</f>
        <v>0.53405656786013012</v>
      </c>
      <c r="C79" s="13">
        <f>'[1]Summary Band 5 &amp; Band 6'!I32</f>
        <v>0.61111111111111116</v>
      </c>
      <c r="D79" s="14">
        <v>0</v>
      </c>
      <c r="E79" s="15">
        <v>0</v>
      </c>
      <c r="F79" s="14" t="s">
        <v>14</v>
      </c>
    </row>
    <row r="80" spans="1:6" ht="16.5" x14ac:dyDescent="0.2">
      <c r="A80" s="12" t="str">
        <f>'[1]Summary Band 5 &amp; Band 6'!E33</f>
        <v>XLOM</v>
      </c>
      <c r="B80" s="13">
        <f>'[1]Summary Band 5 &amp; Band 6'!G33</f>
        <v>0.29520814681507723</v>
      </c>
      <c r="C80" s="13">
        <f>'[1]Summary Band 5 &amp; Band 6'!I33</f>
        <v>0.29629629629629628</v>
      </c>
      <c r="D80" s="14">
        <v>0</v>
      </c>
      <c r="E80" s="15">
        <v>0</v>
      </c>
      <c r="F80" s="14" t="s">
        <v>14</v>
      </c>
    </row>
    <row r="81" spans="1:6" ht="16.5" x14ac:dyDescent="0.2">
      <c r="A81" s="12" t="str">
        <f>'[1]Summary Band 5 &amp; Band 6'!E34</f>
        <v>OTC Markets (XOFF)</v>
      </c>
      <c r="B81" s="13">
        <f>'[1]Summary Band 5 &amp; Band 6'!G34</f>
        <v>0.17073528532479268</v>
      </c>
      <c r="C81" s="13">
        <f>'[1]Summary Band 5 &amp; Band 6'!I34</f>
        <v>9.2592592592592587E-2</v>
      </c>
      <c r="D81" s="14">
        <v>0</v>
      </c>
      <c r="E81" s="15">
        <v>0</v>
      </c>
      <c r="F81" s="14" t="s">
        <v>14</v>
      </c>
    </row>
    <row r="82" spans="1:6" ht="16.5" x14ac:dyDescent="0.2">
      <c r="A82" s="12"/>
      <c r="B82" s="13"/>
      <c r="C82" s="13"/>
      <c r="D82" s="14"/>
      <c r="E82" s="15"/>
      <c r="F82" s="14"/>
    </row>
    <row r="83" spans="1:6" ht="16.5" x14ac:dyDescent="0.3">
      <c r="A83" s="16"/>
      <c r="B83" s="13"/>
      <c r="C83" s="13"/>
      <c r="D83" s="14"/>
      <c r="E83" s="15"/>
      <c r="F83" s="14"/>
    </row>
    <row r="85" spans="1:6" ht="16.5" x14ac:dyDescent="0.2">
      <c r="A85" s="17" t="s">
        <v>15</v>
      </c>
    </row>
    <row r="86" spans="1:6" ht="16.5" x14ac:dyDescent="0.2">
      <c r="A86" s="17" t="s">
        <v>16</v>
      </c>
    </row>
    <row r="87" spans="1:6" ht="33" x14ac:dyDescent="0.2">
      <c r="A87" s="17" t="s">
        <v>23</v>
      </c>
    </row>
    <row r="90" spans="1:6" ht="16.5" customHeight="1" x14ac:dyDescent="0.2">
      <c r="A90" s="1" t="s">
        <v>0</v>
      </c>
      <c r="B90" s="2" t="s">
        <v>1</v>
      </c>
      <c r="C90" s="3"/>
      <c r="D90" s="3"/>
      <c r="E90" s="3"/>
      <c r="F90" s="4"/>
    </row>
    <row r="91" spans="1:6" ht="16.5" x14ac:dyDescent="0.2">
      <c r="A91" s="1" t="s">
        <v>2</v>
      </c>
      <c r="B91" s="18" t="s">
        <v>3</v>
      </c>
      <c r="C91" s="18"/>
      <c r="D91" s="18"/>
      <c r="E91" s="18"/>
      <c r="F91" s="18"/>
    </row>
    <row r="92" spans="1:6" ht="39" customHeight="1" x14ac:dyDescent="0.2">
      <c r="A92" s="1" t="s">
        <v>4</v>
      </c>
      <c r="B92" s="18" t="s">
        <v>24</v>
      </c>
      <c r="C92" s="18"/>
      <c r="D92" s="18"/>
      <c r="E92" s="18"/>
      <c r="F92" s="18"/>
    </row>
    <row r="93" spans="1:6" ht="16.5" x14ac:dyDescent="0.2">
      <c r="A93" s="6" t="s">
        <v>6</v>
      </c>
      <c r="B93" s="19" t="s">
        <v>7</v>
      </c>
      <c r="C93" s="19"/>
      <c r="D93" s="19"/>
      <c r="E93" s="19"/>
      <c r="F93" s="19"/>
    </row>
    <row r="94" spans="1:6" ht="66" x14ac:dyDescent="0.2">
      <c r="A94" s="10" t="s">
        <v>8</v>
      </c>
      <c r="B94" s="11" t="s">
        <v>9</v>
      </c>
      <c r="C94" s="11" t="s">
        <v>10</v>
      </c>
      <c r="D94" s="11" t="s">
        <v>11</v>
      </c>
      <c r="E94" s="11" t="s">
        <v>12</v>
      </c>
      <c r="F94" s="11" t="s">
        <v>13</v>
      </c>
    </row>
    <row r="95" spans="1:6" ht="16.5" x14ac:dyDescent="0.2">
      <c r="A95" s="12" t="str">
        <f>'[1]Summary Exchange Traded Product'!E5</f>
        <v>Pershing Securities Limited 549300NC3GURN0AEZU06</v>
      </c>
      <c r="B95" s="13">
        <f>'[1]Summary Exchange Traded Product'!G5</f>
        <v>1</v>
      </c>
      <c r="C95" s="13">
        <f>'[1]Summary Exchange Traded Product'!I5</f>
        <v>1</v>
      </c>
      <c r="D95" s="14">
        <v>0</v>
      </c>
      <c r="E95" s="15">
        <v>0</v>
      </c>
      <c r="F95" s="14" t="s">
        <v>14</v>
      </c>
    </row>
    <row r="96" spans="1:6" ht="16.5" x14ac:dyDescent="0.2">
      <c r="A96" s="12"/>
      <c r="B96" s="13"/>
      <c r="C96" s="13"/>
      <c r="D96" s="14"/>
      <c r="E96" s="15"/>
      <c r="F96" s="14"/>
    </row>
    <row r="97" spans="1:6" ht="16.5" x14ac:dyDescent="0.3">
      <c r="A97" s="20"/>
      <c r="B97" s="13"/>
      <c r="C97" s="13"/>
      <c r="D97" s="14"/>
      <c r="E97" s="15"/>
      <c r="F97" s="14"/>
    </row>
    <row r="98" spans="1:6" ht="16.5" x14ac:dyDescent="0.2">
      <c r="A98" s="12"/>
      <c r="B98" s="13"/>
      <c r="C98" s="13"/>
      <c r="D98" s="14"/>
      <c r="E98" s="15"/>
      <c r="F98" s="14"/>
    </row>
    <row r="99" spans="1:6" ht="16.5" x14ac:dyDescent="0.3">
      <c r="A99" s="16"/>
      <c r="B99" s="13"/>
      <c r="C99" s="13"/>
      <c r="D99" s="14"/>
      <c r="E99" s="15"/>
      <c r="F99" s="14"/>
    </row>
    <row r="101" spans="1:6" ht="16.5" x14ac:dyDescent="0.2">
      <c r="A101" s="17" t="s">
        <v>15</v>
      </c>
    </row>
    <row r="102" spans="1:6" ht="16.5" x14ac:dyDescent="0.2">
      <c r="A102" s="17" t="s">
        <v>16</v>
      </c>
    </row>
    <row r="104" spans="1:6" ht="16.5" customHeight="1" x14ac:dyDescent="0.2">
      <c r="A104" s="1" t="s">
        <v>0</v>
      </c>
      <c r="B104" s="2" t="s">
        <v>1</v>
      </c>
      <c r="C104" s="3"/>
      <c r="D104" s="3"/>
      <c r="E104" s="3"/>
      <c r="F104" s="4"/>
    </row>
    <row r="105" spans="1:6" ht="16.5" x14ac:dyDescent="0.2">
      <c r="A105" s="1" t="s">
        <v>2</v>
      </c>
      <c r="B105" s="18" t="s">
        <v>3</v>
      </c>
      <c r="C105" s="18"/>
      <c r="D105" s="18"/>
      <c r="E105" s="18"/>
      <c r="F105" s="18"/>
    </row>
    <row r="106" spans="1:6" ht="35.25" customHeight="1" x14ac:dyDescent="0.2">
      <c r="A106" s="1" t="s">
        <v>4</v>
      </c>
      <c r="B106" s="18" t="s">
        <v>25</v>
      </c>
      <c r="C106" s="18"/>
      <c r="D106" s="18"/>
      <c r="E106" s="18"/>
      <c r="F106" s="18"/>
    </row>
    <row r="107" spans="1:6" ht="35.25" customHeight="1" x14ac:dyDescent="0.2">
      <c r="A107" s="6" t="s">
        <v>6</v>
      </c>
      <c r="B107" s="19" t="s">
        <v>26</v>
      </c>
      <c r="C107" s="19"/>
      <c r="D107" s="19"/>
      <c r="E107" s="19"/>
      <c r="F107" s="19"/>
    </row>
    <row r="108" spans="1:6" ht="66" x14ac:dyDescent="0.2">
      <c r="A108" s="10" t="s">
        <v>8</v>
      </c>
      <c r="B108" s="11" t="s">
        <v>9</v>
      </c>
      <c r="C108" s="11" t="s">
        <v>10</v>
      </c>
      <c r="D108" s="11" t="s">
        <v>11</v>
      </c>
      <c r="E108" s="11" t="s">
        <v>12</v>
      </c>
      <c r="F108" s="11" t="s">
        <v>13</v>
      </c>
    </row>
    <row r="109" spans="1:6" ht="16.5" x14ac:dyDescent="0.2">
      <c r="A109" s="12" t="str">
        <f>'[1]Summary Exchange Traded Product'!E13</f>
        <v>BMTF</v>
      </c>
      <c r="B109" s="13">
        <f>'[1]Summary Exchange Traded Product'!G13</f>
        <v>0.98595261734439477</v>
      </c>
      <c r="C109" s="13">
        <f>'[1]Summary Exchange Traded Product'!I13</f>
        <v>0.97799511002444983</v>
      </c>
      <c r="D109" s="14">
        <v>0</v>
      </c>
      <c r="E109" s="15">
        <v>0</v>
      </c>
      <c r="F109" s="14" t="s">
        <v>14</v>
      </c>
    </row>
    <row r="110" spans="1:6" ht="16.5" x14ac:dyDescent="0.2">
      <c r="A110" s="12" t="str">
        <f>'[1]Summary Exchange Traded Product'!E14</f>
        <v>XLON</v>
      </c>
      <c r="B110" s="13">
        <f>'[1]Summary Exchange Traded Product'!G14</f>
        <v>1.2537626365160065E-2</v>
      </c>
      <c r="C110" s="13">
        <f>'[1]Summary Exchange Traded Product'!I14</f>
        <v>1.7114914425427872E-2</v>
      </c>
      <c r="D110" s="14">
        <v>0</v>
      </c>
      <c r="E110" s="15">
        <v>0</v>
      </c>
      <c r="F110" s="14" t="s">
        <v>14</v>
      </c>
    </row>
    <row r="111" spans="1:6" ht="16.5" x14ac:dyDescent="0.2">
      <c r="A111" s="12" t="str">
        <f>'[1]Summary Exchange Traded Product'!E15</f>
        <v>NEXN</v>
      </c>
      <c r="B111" s="13">
        <f>'[1]Summary Exchange Traded Product'!G15</f>
        <v>7.5692807223819169E-4</v>
      </c>
      <c r="C111" s="13">
        <f>'[1]Summary Exchange Traded Product'!I15</f>
        <v>2.4449877750611247E-3</v>
      </c>
      <c r="D111" s="14">
        <v>0</v>
      </c>
      <c r="E111" s="15">
        <v>0</v>
      </c>
      <c r="F111" s="14" t="s">
        <v>14</v>
      </c>
    </row>
    <row r="112" spans="1:6" ht="16.5" x14ac:dyDescent="0.2">
      <c r="A112" s="12" t="str">
        <f>'[1]Summary Exchange Traded Product'!E16</f>
        <v>XLOM</v>
      </c>
      <c r="B112" s="13">
        <f>'[1]Summary Exchange Traded Product'!G16</f>
        <v>7.5282821820697862E-4</v>
      </c>
      <c r="C112" s="13">
        <f>'[1]Summary Exchange Traded Product'!I16</f>
        <v>2.4449877750611247E-3</v>
      </c>
      <c r="D112" s="14">
        <v>0</v>
      </c>
      <c r="E112" s="15">
        <v>0</v>
      </c>
      <c r="F112" s="14" t="s">
        <v>14</v>
      </c>
    </row>
    <row r="113" spans="1:6" ht="16.5" x14ac:dyDescent="0.3">
      <c r="A113" s="16"/>
      <c r="B113" s="13"/>
      <c r="C113" s="13"/>
      <c r="D113" s="14"/>
      <c r="E113" s="15"/>
      <c r="F113" s="14"/>
    </row>
    <row r="115" spans="1:6" ht="16.5" x14ac:dyDescent="0.2">
      <c r="A115" s="17" t="s">
        <v>15</v>
      </c>
    </row>
    <row r="116" spans="1:6" ht="16.5" x14ac:dyDescent="0.2">
      <c r="A116" s="17" t="s">
        <v>16</v>
      </c>
    </row>
    <row r="117" spans="1:6" ht="33" x14ac:dyDescent="0.2">
      <c r="A117" s="17" t="s">
        <v>27</v>
      </c>
    </row>
  </sheetData>
  <mergeCells count="32">
    <mergeCell ref="B106:F106"/>
    <mergeCell ref="B107:F107"/>
    <mergeCell ref="B90:F90"/>
    <mergeCell ref="B91:F91"/>
    <mergeCell ref="B92:F92"/>
    <mergeCell ref="B93:F93"/>
    <mergeCell ref="B104:F104"/>
    <mergeCell ref="B105:F105"/>
    <mergeCell ref="B62:F62"/>
    <mergeCell ref="B63:F63"/>
    <mergeCell ref="B74:F74"/>
    <mergeCell ref="B75:F75"/>
    <mergeCell ref="B76:F76"/>
    <mergeCell ref="B77:F77"/>
    <mergeCell ref="B45:F45"/>
    <mergeCell ref="B46:F46"/>
    <mergeCell ref="B47:F47"/>
    <mergeCell ref="B48:F48"/>
    <mergeCell ref="B60:F60"/>
    <mergeCell ref="B61:F61"/>
    <mergeCell ref="B18:F18"/>
    <mergeCell ref="B19:F19"/>
    <mergeCell ref="B31:F31"/>
    <mergeCell ref="B32:F32"/>
    <mergeCell ref="B33:F33"/>
    <mergeCell ref="B34:F34"/>
    <mergeCell ref="B1:F1"/>
    <mergeCell ref="B2:F2"/>
    <mergeCell ref="B3:F3"/>
    <mergeCell ref="B4:F4"/>
    <mergeCell ref="B16:F16"/>
    <mergeCell ref="B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Venues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Hay-Smith</dc:creator>
  <cp:lastModifiedBy>Lorna Hay-Smith</cp:lastModifiedBy>
  <dcterms:created xsi:type="dcterms:W3CDTF">2021-04-28T15:26:57Z</dcterms:created>
  <dcterms:modified xsi:type="dcterms:W3CDTF">2021-04-28T15:27:54Z</dcterms:modified>
</cp:coreProperties>
</file>